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مرکز خدمات جامع سلامت " sheetId="4" r:id="rId1"/>
    <sheet name="پایگاه ، خانه بهداشت " sheetId="1" r:id="rId2"/>
    <sheet name="مانا خانه بهداشت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F12" i="3"/>
  <c r="G12" i="3"/>
  <c r="H12" i="3"/>
  <c r="I12" i="3"/>
  <c r="E11" i="3"/>
  <c r="F11" i="3"/>
  <c r="G11" i="3"/>
  <c r="H11" i="3"/>
  <c r="I11" i="3"/>
  <c r="E10" i="3"/>
  <c r="F10" i="3"/>
  <c r="G10" i="3"/>
  <c r="H10" i="3"/>
  <c r="I10" i="3"/>
  <c r="D10" i="3"/>
  <c r="D9" i="3"/>
  <c r="E6" i="3"/>
  <c r="F6" i="3"/>
  <c r="G6" i="3"/>
  <c r="H6" i="3"/>
  <c r="I6" i="3"/>
  <c r="D6" i="3"/>
  <c r="D11" i="3" l="1"/>
  <c r="E9" i="3"/>
  <c r="F9" i="3"/>
  <c r="G9" i="3"/>
  <c r="H9" i="3"/>
  <c r="I9" i="3"/>
  <c r="H23" i="1"/>
  <c r="H22" i="1"/>
  <c r="H24" i="1" s="1"/>
  <c r="G23" i="1"/>
  <c r="G22" i="1"/>
  <c r="G24" i="1" s="1"/>
  <c r="F23" i="1"/>
  <c r="F22" i="1"/>
  <c r="F24" i="1" s="1"/>
  <c r="E23" i="1"/>
  <c r="E22" i="1"/>
  <c r="E24" i="1" s="1"/>
  <c r="D23" i="1"/>
  <c r="D22" i="1"/>
  <c r="C23" i="1"/>
  <c r="C22" i="1"/>
  <c r="D24" i="1" l="1"/>
  <c r="D12" i="3"/>
  <c r="H28" i="4"/>
  <c r="H27" i="4"/>
  <c r="H26" i="4"/>
  <c r="H25" i="4"/>
  <c r="H24" i="4"/>
  <c r="H21" i="4"/>
  <c r="H18" i="4"/>
  <c r="H15" i="4"/>
  <c r="H11" i="4"/>
  <c r="H12" i="4" s="1"/>
  <c r="H10" i="4"/>
  <c r="H9" i="4"/>
  <c r="H6" i="4"/>
  <c r="G26" i="4"/>
  <c r="G25" i="4"/>
  <c r="G27" i="4" s="1"/>
  <c r="G24" i="4"/>
  <c r="G21" i="4"/>
  <c r="G18" i="4"/>
  <c r="G15" i="4"/>
  <c r="G11" i="4"/>
  <c r="G29" i="4" s="1"/>
  <c r="G10" i="4"/>
  <c r="G28" i="4" s="1"/>
  <c r="G30" i="4" s="1"/>
  <c r="G9" i="4"/>
  <c r="G6" i="4"/>
  <c r="F28" i="4"/>
  <c r="F27" i="4"/>
  <c r="F26" i="4"/>
  <c r="F25" i="4"/>
  <c r="F24" i="4"/>
  <c r="F21" i="4"/>
  <c r="F18" i="4"/>
  <c r="F15" i="4"/>
  <c r="F11" i="4"/>
  <c r="F29" i="4" s="1"/>
  <c r="F10" i="4"/>
  <c r="F9" i="4"/>
  <c r="F6" i="4"/>
  <c r="E27" i="4"/>
  <c r="E26" i="4"/>
  <c r="E25" i="4"/>
  <c r="E24" i="4"/>
  <c r="E21" i="4"/>
  <c r="E18" i="4"/>
  <c r="E15" i="4"/>
  <c r="E11" i="4"/>
  <c r="E29" i="4" s="1"/>
  <c r="E10" i="4"/>
  <c r="E28" i="4" s="1"/>
  <c r="E9" i="4"/>
  <c r="E6" i="4"/>
  <c r="H21" i="1"/>
  <c r="H18" i="1"/>
  <c r="H15" i="1"/>
  <c r="H11" i="1"/>
  <c r="H10" i="1"/>
  <c r="H9" i="1"/>
  <c r="H6" i="1"/>
  <c r="G25" i="1"/>
  <c r="G21" i="1"/>
  <c r="G18" i="1"/>
  <c r="G15" i="1"/>
  <c r="G11" i="1"/>
  <c r="G10" i="1"/>
  <c r="G9" i="1"/>
  <c r="G6" i="1"/>
  <c r="F21" i="1"/>
  <c r="F18" i="1"/>
  <c r="F15" i="1"/>
  <c r="F11" i="1"/>
  <c r="F10" i="1"/>
  <c r="F9" i="1"/>
  <c r="F6" i="1"/>
  <c r="E21" i="1"/>
  <c r="E18" i="1"/>
  <c r="E15" i="1"/>
  <c r="E11" i="1"/>
  <c r="E10" i="1"/>
  <c r="E9" i="1"/>
  <c r="E6" i="1"/>
  <c r="H12" i="1" l="1"/>
  <c r="H29" i="4"/>
  <c r="H30" i="4" s="1"/>
  <c r="G12" i="4"/>
  <c r="F30" i="4"/>
  <c r="F12" i="4"/>
  <c r="E30" i="4"/>
  <c r="E12" i="4"/>
  <c r="F26" i="1"/>
  <c r="E25" i="1"/>
  <c r="F25" i="1"/>
  <c r="G26" i="1"/>
  <c r="G27" i="1" s="1"/>
  <c r="E26" i="1"/>
  <c r="H25" i="1"/>
  <c r="H26" i="1"/>
  <c r="H27" i="1" s="1"/>
  <c r="G12" i="1"/>
  <c r="F12" i="1"/>
  <c r="E12" i="1"/>
  <c r="D26" i="4"/>
  <c r="C26" i="4"/>
  <c r="D25" i="4"/>
  <c r="C25" i="4"/>
  <c r="D24" i="4"/>
  <c r="C24" i="4"/>
  <c r="D21" i="4"/>
  <c r="C21" i="4"/>
  <c r="D18" i="4"/>
  <c r="C18" i="4"/>
  <c r="D15" i="4"/>
  <c r="C15" i="4"/>
  <c r="D11" i="4"/>
  <c r="D29" i="4" s="1"/>
  <c r="C11" i="4"/>
  <c r="D10" i="4"/>
  <c r="C10" i="4"/>
  <c r="C28" i="4" s="1"/>
  <c r="D9" i="4"/>
  <c r="C9" i="4"/>
  <c r="D6" i="4"/>
  <c r="C6" i="4"/>
  <c r="D21" i="1"/>
  <c r="D18" i="1"/>
  <c r="D15" i="1"/>
  <c r="D10" i="1"/>
  <c r="D9" i="1"/>
  <c r="D6" i="1"/>
  <c r="F27" i="1" l="1"/>
  <c r="E27" i="1"/>
  <c r="D25" i="1"/>
  <c r="C27" i="4"/>
  <c r="D27" i="4"/>
  <c r="C29" i="4"/>
  <c r="C30" i="4" s="1"/>
  <c r="D12" i="4"/>
  <c r="D28" i="4"/>
  <c r="D30" i="4" s="1"/>
  <c r="C12" i="4"/>
  <c r="C21" i="1"/>
  <c r="C18" i="1"/>
  <c r="C15" i="1"/>
  <c r="C11" i="1"/>
  <c r="C10" i="1"/>
  <c r="C9" i="1"/>
  <c r="C6" i="1"/>
  <c r="C25" i="1" l="1"/>
  <c r="C12" i="1"/>
  <c r="C26" i="1"/>
  <c r="C24" i="1"/>
  <c r="C27" i="1" l="1"/>
  <c r="D11" i="1"/>
  <c r="D26" i="1" l="1"/>
  <c r="D27" i="1" s="1"/>
  <c r="D12" i="1"/>
</calcChain>
</file>

<file path=xl/sharedStrings.xml><?xml version="1.0" encoding="utf-8"?>
<sst xmlns="http://schemas.openxmlformats.org/spreadsheetml/2006/main" count="110" uniqueCount="51">
  <si>
    <t>فرايند</t>
  </si>
  <si>
    <t>ريز فرايند</t>
  </si>
  <si>
    <t>فعاليت</t>
  </si>
  <si>
    <t>امتیاز مکتسبه</t>
  </si>
  <si>
    <t>برنامه ریزی و سازمان دهی</t>
  </si>
  <si>
    <t xml:space="preserve">  درصد برنامه‌ريزي و سازماندهي صحيح برنامه كودكان</t>
  </si>
  <si>
    <t>درصد   عملکرد ارائه دهنده خدمت (کودک سالم- شير مادر)</t>
  </si>
  <si>
    <r>
      <t>عملکرد ارائه دهنده خدمت (کودک سالم- شير مادر</t>
    </r>
    <r>
      <rPr>
        <sz val="10"/>
        <color theme="1"/>
        <rFont val="B Badr"/>
        <charset val="178"/>
      </rPr>
      <t>)</t>
    </r>
  </si>
  <si>
    <t>آگاهي ارائه دهنده خدمت</t>
  </si>
  <si>
    <t>درصد   امتیاز اقدامات ثبتی</t>
  </si>
  <si>
    <t>کل امتیاز/جمع امتیاز آگاهي ارائه دهنده خدمت</t>
  </si>
  <si>
    <t>آگاهی و رضايت گیرنده خدمت</t>
  </si>
  <si>
    <t>درصد   آگاهی و رضايت گیرنده خدمت</t>
  </si>
  <si>
    <t>پزشک مرکز</t>
  </si>
  <si>
    <t>درصد آگاهی ارائه دهنده خدمت</t>
  </si>
  <si>
    <t>درصد پزشک</t>
  </si>
  <si>
    <t>کل امتیاز/جمع امتیاز اطلاعات جمعیتی و سازماندهی مکمل هاف تجهیزات و...</t>
  </si>
  <si>
    <r>
      <t>کل امتیاز/جمع امتیاز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rgb="FF000000"/>
        <rFont val="B Nazanin"/>
        <charset val="178"/>
      </rPr>
      <t>عملکرد ارائه دهنده خدمت (کودک سالم- شير مادر)</t>
    </r>
  </si>
  <si>
    <t>درصد کل  پایش حضوری</t>
  </si>
  <si>
    <r>
      <t>کل امتیاز چک لیست حضوری /جمع امتیاز</t>
    </r>
    <r>
      <rPr>
        <b/>
        <sz val="10"/>
        <color theme="1"/>
        <rFont val="B Nazanin"/>
        <charset val="178"/>
      </rPr>
      <t xml:space="preserve"> کسب شده از</t>
    </r>
    <r>
      <rPr>
        <b/>
        <sz val="10"/>
        <color rgb="FF000000"/>
        <rFont val="B Nazanin"/>
        <charset val="178"/>
      </rPr>
      <t xml:space="preserve"> چک لیست پایش حضوری</t>
    </r>
  </si>
  <si>
    <r>
      <t>کل امتیاز چک لیست غیر حضوری /جمع امتیاز</t>
    </r>
    <r>
      <rPr>
        <b/>
        <sz val="10"/>
        <color theme="1"/>
        <rFont val="B Nazanin"/>
        <charset val="178"/>
      </rPr>
      <t xml:space="preserve"> کسب شده از</t>
    </r>
    <r>
      <rPr>
        <b/>
        <sz val="10"/>
        <color rgb="FF000000"/>
        <rFont val="B Nazanin"/>
        <charset val="178"/>
      </rPr>
      <t xml:space="preserve"> چک لیست پایش غیر حضوری</t>
    </r>
  </si>
  <si>
    <t>درصد کل امتیاز پایش غیر حضوری</t>
  </si>
  <si>
    <t>بررسي ا قدامات ثبتی در سامانه /کارت مراقبت/پرسشنامه</t>
  </si>
  <si>
    <t>عملکرد ارائه دهنده خدمت (کودک بیمار)</t>
  </si>
  <si>
    <t xml:space="preserve"> ارزيابی، طبقه بندی، تشخیص و نوع درمان کودک بیمار </t>
  </si>
  <si>
    <t>برنامه ریزی سازماندهی</t>
  </si>
  <si>
    <t xml:space="preserve"> داروها، تجهیزات، اطلاعات</t>
  </si>
  <si>
    <r>
      <t>کل امتیاز/جمع امتیاز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rgb="FF000000"/>
        <rFont val="B Nazanin"/>
        <charset val="178"/>
      </rPr>
      <t>عملکرد ارائه دهنده خدمت (کودک بیمار و مصدوم))</t>
    </r>
  </si>
  <si>
    <t>درصد   عملکرد ارائه دهنده خدمت (کودک بیمار و مصدوم)</t>
  </si>
  <si>
    <t>کل امتیاز/جمع امتیاز اطلاعات، تجهیزات و داروها</t>
  </si>
  <si>
    <t xml:space="preserve">  درصد برنامه‌ريزي و سازماندهي اطلاعات، تجهیزات و داروها</t>
  </si>
  <si>
    <t xml:space="preserve">کل امتیاز کسب شده از چک لیست </t>
  </si>
  <si>
    <t>درصد امتیاز چک لیست</t>
  </si>
  <si>
    <t>درصد امتیاز کل چک لیست</t>
  </si>
  <si>
    <t>کل امتیاز/جمع امتیاز بررسي اقدامات ثبتی در سامانه</t>
  </si>
  <si>
    <r>
      <t>کل امتیاز/جمع امتیاز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rgb="FF000000"/>
        <rFont val="B Nazanin"/>
        <charset val="178"/>
      </rPr>
      <t>آگاهی و رضايت گیرنده خدمت</t>
    </r>
  </si>
  <si>
    <r>
      <t>کل امتیاز/جمع امتیاز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rgb="FF000000"/>
        <rFont val="B Nazanin"/>
        <charset val="178"/>
      </rPr>
      <t>پزشک مرکز</t>
    </r>
  </si>
  <si>
    <t xml:space="preserve">  نام و نام خانوادگی پایشگر/  امضاء                                                   نام و نام خانوادگی پایش شونده/ امضاء</t>
  </si>
  <si>
    <t xml:space="preserve">تاریخ </t>
  </si>
  <si>
    <t xml:space="preserve">مرکز/پایگاه سلامت </t>
  </si>
  <si>
    <t xml:space="preserve">خانه بهداشت </t>
  </si>
  <si>
    <t xml:space="preserve">فرحزاد سه </t>
  </si>
  <si>
    <t xml:space="preserve">جمع امتیاز </t>
  </si>
  <si>
    <t xml:space="preserve">جمع امتیاز چک لیست </t>
  </si>
  <si>
    <t xml:space="preserve">جمع امتیاز چک لیست  غیرحضوری </t>
  </si>
  <si>
    <t xml:space="preserve">جمع  امتیاز چک لیست ها </t>
  </si>
  <si>
    <t xml:space="preserve">کل امتیاز چک لیست ها </t>
  </si>
  <si>
    <t xml:space="preserve">درصد کل امتیاز </t>
  </si>
  <si>
    <t xml:space="preserve">غفاری دو </t>
  </si>
  <si>
    <t xml:space="preserve">امتیاز </t>
  </si>
  <si>
    <t xml:space="preserve">کل امتیاز چک لیست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</si>
</sst>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b/>
      <sz val="12"/>
      <color rgb="FF000000"/>
      <name val="B Nazanin"/>
      <charset val="178"/>
    </font>
    <font>
      <b/>
      <sz val="10"/>
      <color rgb="FF000000"/>
      <name val="Calibri"/>
      <family val="2"/>
    </font>
    <font>
      <sz val="10"/>
      <color rgb="FF000000"/>
      <name val="B Traffic"/>
      <charset val="178"/>
    </font>
    <font>
      <b/>
      <sz val="10"/>
      <color rgb="FF000000"/>
      <name val="B Zar"/>
      <charset val="178"/>
    </font>
    <font>
      <sz val="10"/>
      <color theme="1"/>
      <name val="B Badr"/>
      <charset val="178"/>
    </font>
    <font>
      <b/>
      <sz val="11"/>
      <color rgb="FF000000"/>
      <name val="B Nazanin"/>
      <charset val="178"/>
    </font>
    <font>
      <sz val="12"/>
      <color theme="1"/>
      <name val="B Traffic"/>
      <charset val="178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4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0" fillId="0" borderId="1" xfId="0" applyBorder="1"/>
    <xf numFmtId="0" fontId="0" fillId="7" borderId="1" xfId="0" applyFill="1" applyBorder="1"/>
    <xf numFmtId="0" fontId="1" fillId="7" borderId="2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vertical="center" readingOrder="2"/>
    </xf>
    <xf numFmtId="0" fontId="0" fillId="0" borderId="0" xfId="0" applyAlignment="1"/>
    <xf numFmtId="0" fontId="2" fillId="3" borderId="1" xfId="0" applyFont="1" applyFill="1" applyBorder="1" applyAlignment="1">
      <alignment vertical="center" wrapText="1" readingOrder="2"/>
    </xf>
    <xf numFmtId="0" fontId="6" fillId="4" borderId="6" xfId="0" applyFont="1" applyFill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vertical="center" wrapText="1" readingOrder="2"/>
    </xf>
    <xf numFmtId="0" fontId="2" fillId="3" borderId="5" xfId="0" applyFont="1" applyFill="1" applyBorder="1" applyAlignment="1">
      <alignment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vertical="center" textRotation="90" wrapText="1" readingOrder="2"/>
    </xf>
    <xf numFmtId="0" fontId="3" fillId="2" borderId="4" xfId="0" applyFont="1" applyFill="1" applyBorder="1" applyAlignment="1">
      <alignment vertical="center" textRotation="90" wrapText="1" readingOrder="2"/>
    </xf>
    <xf numFmtId="0" fontId="2" fillId="5" borderId="5" xfId="0" applyFont="1" applyFill="1" applyBorder="1" applyAlignment="1">
      <alignment horizontal="center" vertical="center" wrapText="1" readingOrder="2"/>
    </xf>
    <xf numFmtId="0" fontId="2" fillId="5" borderId="6" xfId="0" applyFont="1" applyFill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vertical="center" wrapText="1" readingOrder="2"/>
    </xf>
    <xf numFmtId="2" fontId="2" fillId="3" borderId="1" xfId="0" applyNumberFormat="1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2" fontId="6" fillId="4" borderId="1" xfId="0" applyNumberFormat="1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vertical="center" wrapText="1" readingOrder="2"/>
    </xf>
    <xf numFmtId="0" fontId="2" fillId="4" borderId="5" xfId="0" applyFont="1" applyFill="1" applyBorder="1" applyAlignment="1">
      <alignment vertical="center" wrapText="1" readingOrder="2"/>
    </xf>
    <xf numFmtId="2" fontId="2" fillId="3" borderId="5" xfId="0" applyNumberFormat="1" applyFont="1" applyFill="1" applyBorder="1" applyAlignment="1">
      <alignment vertical="center" wrapText="1" readingOrder="2"/>
    </xf>
    <xf numFmtId="2" fontId="2" fillId="4" borderId="5" xfId="0" applyNumberFormat="1" applyFont="1" applyFill="1" applyBorder="1" applyAlignment="1">
      <alignment vertical="center" wrapText="1" readingOrder="2"/>
    </xf>
    <xf numFmtId="0" fontId="2" fillId="8" borderId="3" xfId="0" applyFont="1" applyFill="1" applyBorder="1" applyAlignment="1">
      <alignment vertical="center" wrapText="1" readingOrder="2"/>
    </xf>
    <xf numFmtId="2" fontId="2" fillId="8" borderId="3" xfId="0" applyNumberFormat="1" applyFont="1" applyFill="1" applyBorder="1" applyAlignment="1">
      <alignment vertical="center" wrapText="1" readingOrder="2"/>
    </xf>
    <xf numFmtId="0" fontId="2" fillId="3" borderId="6" xfId="0" applyFont="1" applyFill="1" applyBorder="1" applyAlignment="1">
      <alignment vertical="center" wrapText="1" readingOrder="2"/>
    </xf>
    <xf numFmtId="0" fontId="4" fillId="2" borderId="8" xfId="0" applyFont="1" applyFill="1" applyBorder="1" applyAlignment="1">
      <alignment horizontal="center" vertical="center" textRotation="90" wrapText="1" readingOrder="2"/>
    </xf>
    <xf numFmtId="0" fontId="4" fillId="2" borderId="7" xfId="0" applyFont="1" applyFill="1" applyBorder="1" applyAlignment="1">
      <alignment horizontal="center" vertical="center" textRotation="90" wrapText="1" readingOrder="2"/>
    </xf>
    <xf numFmtId="0" fontId="3" fillId="2" borderId="2" xfId="0" applyFont="1" applyFill="1" applyBorder="1" applyAlignment="1">
      <alignment horizontal="center" vertical="center" textRotation="90" wrapText="1" readingOrder="2"/>
    </xf>
    <xf numFmtId="0" fontId="3" fillId="2" borderId="3" xfId="0" applyFont="1" applyFill="1" applyBorder="1" applyAlignment="1">
      <alignment horizontal="center" vertical="center" textRotation="90" wrapText="1" readingOrder="2"/>
    </xf>
    <xf numFmtId="0" fontId="7" fillId="2" borderId="10" xfId="0" applyFont="1" applyFill="1" applyBorder="1" applyAlignment="1">
      <alignment horizontal="center" vertical="center" textRotation="90" wrapText="1" readingOrder="2"/>
    </xf>
    <xf numFmtId="0" fontId="7" fillId="2" borderId="0" xfId="0" applyFont="1" applyFill="1" applyBorder="1" applyAlignment="1">
      <alignment horizontal="center" vertical="center" textRotation="90" wrapText="1" readingOrder="2"/>
    </xf>
    <xf numFmtId="0" fontId="7" fillId="2" borderId="11" xfId="0" applyFont="1" applyFill="1" applyBorder="1" applyAlignment="1">
      <alignment horizontal="center" vertical="center" textRotation="90" wrapText="1" readingOrder="2"/>
    </xf>
    <xf numFmtId="0" fontId="3" fillId="2" borderId="8" xfId="0" applyFont="1" applyFill="1" applyBorder="1" applyAlignment="1">
      <alignment horizontal="center" vertical="center" textRotation="90" wrapText="1" readingOrder="2"/>
    </xf>
    <xf numFmtId="0" fontId="3" fillId="2" borderId="7" xfId="0" applyFont="1" applyFill="1" applyBorder="1" applyAlignment="1">
      <alignment horizontal="center" vertical="center" textRotation="90" wrapText="1" readingOrder="2"/>
    </xf>
    <xf numFmtId="0" fontId="3" fillId="2" borderId="9" xfId="0" applyFont="1" applyFill="1" applyBorder="1" applyAlignment="1">
      <alignment horizontal="center" vertical="center" textRotation="90" wrapText="1" readingOrder="2"/>
    </xf>
    <xf numFmtId="0" fontId="2" fillId="4" borderId="1" xfId="0" applyFont="1" applyFill="1" applyBorder="1" applyAlignment="1">
      <alignment horizontal="right" vertical="center" wrapText="1" readingOrder="2"/>
    </xf>
    <xf numFmtId="0" fontId="2" fillId="4" borderId="5" xfId="0" applyFont="1" applyFill="1" applyBorder="1" applyAlignment="1">
      <alignment horizontal="right" vertical="center" wrapText="1" readingOrder="2"/>
    </xf>
    <xf numFmtId="0" fontId="2" fillId="7" borderId="1" xfId="0" applyFont="1" applyFill="1" applyBorder="1" applyAlignment="1">
      <alignment horizontal="right" vertical="center" wrapText="1" readingOrder="2"/>
    </xf>
    <xf numFmtId="0" fontId="2" fillId="2" borderId="2" xfId="0" applyFont="1" applyFill="1" applyBorder="1" applyAlignment="1">
      <alignment horizontal="center" vertical="center" textRotation="90" wrapText="1" readingOrder="2"/>
    </xf>
    <xf numFmtId="0" fontId="2" fillId="2" borderId="3" xfId="0" applyFont="1" applyFill="1" applyBorder="1" applyAlignment="1">
      <alignment horizontal="center" vertical="center" textRotation="90" wrapText="1" readingOrder="2"/>
    </xf>
    <xf numFmtId="0" fontId="7" fillId="2" borderId="1" xfId="0" applyFont="1" applyFill="1" applyBorder="1" applyAlignment="1">
      <alignment horizontal="center" vertical="center" textRotation="90" wrapText="1" readingOrder="2"/>
    </xf>
    <xf numFmtId="0" fontId="7" fillId="2" borderId="8" xfId="0" applyFont="1" applyFill="1" applyBorder="1" applyAlignment="1">
      <alignment horizontal="center" vertical="center" textRotation="90" wrapText="1" readingOrder="2"/>
    </xf>
    <xf numFmtId="0" fontId="7" fillId="2" borderId="7" xfId="0" applyFont="1" applyFill="1" applyBorder="1" applyAlignment="1">
      <alignment horizontal="center" vertical="center" textRotation="90" wrapText="1" readingOrder="2"/>
    </xf>
    <xf numFmtId="0" fontId="7" fillId="2" borderId="9" xfId="0" applyFont="1" applyFill="1" applyBorder="1" applyAlignment="1">
      <alignment horizontal="center" vertical="center" textRotation="90" wrapText="1" readingOrder="2"/>
    </xf>
    <xf numFmtId="0" fontId="2" fillId="2" borderId="4" xfId="0" applyFont="1" applyFill="1" applyBorder="1" applyAlignment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rightToLeft="1" topLeftCell="A16" workbookViewId="0">
      <selection activeCell="C29" sqref="C29"/>
    </sheetView>
  </sheetViews>
  <sheetFormatPr defaultRowHeight="15" x14ac:dyDescent="0.25"/>
  <cols>
    <col min="1" max="1" width="7.5703125" customWidth="1"/>
    <col min="2" max="2" width="70.140625" customWidth="1"/>
    <col min="3" max="3" width="18" customWidth="1"/>
    <col min="4" max="8" width="15.28515625" customWidth="1"/>
  </cols>
  <sheetData>
    <row r="1" spans="1:8" x14ac:dyDescent="0.25">
      <c r="B1" t="s">
        <v>38</v>
      </c>
    </row>
    <row r="2" spans="1:8" x14ac:dyDescent="0.25">
      <c r="B2" t="s">
        <v>39</v>
      </c>
    </row>
    <row r="3" spans="1:8" ht="19.5" x14ac:dyDescent="0.25">
      <c r="A3" s="5" t="s">
        <v>0</v>
      </c>
      <c r="B3" s="21" t="s">
        <v>2</v>
      </c>
      <c r="C3" s="2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</row>
    <row r="4" spans="1:8" ht="44.25" customHeight="1" x14ac:dyDescent="0.25">
      <c r="A4" s="40" t="s">
        <v>4</v>
      </c>
      <c r="B4" s="17" t="s">
        <v>42</v>
      </c>
      <c r="C4" s="6"/>
      <c r="D4" s="18"/>
      <c r="E4" s="18"/>
      <c r="F4" s="18"/>
      <c r="G4" s="18"/>
      <c r="H4" s="18"/>
    </row>
    <row r="5" spans="1:8" ht="15.75" customHeight="1" x14ac:dyDescent="0.25">
      <c r="A5" s="41"/>
      <c r="B5" s="17" t="s">
        <v>16</v>
      </c>
      <c r="C5" s="6"/>
      <c r="D5" s="6"/>
      <c r="E5" s="6"/>
      <c r="F5" s="6"/>
      <c r="G5" s="6"/>
      <c r="H5" s="6"/>
    </row>
    <row r="6" spans="1:8" ht="15.75" customHeight="1" x14ac:dyDescent="0.25">
      <c r="A6" s="42"/>
      <c r="B6" s="17" t="s">
        <v>5</v>
      </c>
      <c r="C6" s="25" t="e">
        <f t="shared" ref="C6:H6" si="0">C4/C5*100</f>
        <v>#DIV/0!</v>
      </c>
      <c r="D6" s="25" t="e">
        <f t="shared" si="0"/>
        <v>#DIV/0!</v>
      </c>
      <c r="E6" s="25" t="e">
        <f t="shared" si="0"/>
        <v>#DIV/0!</v>
      </c>
      <c r="F6" s="25" t="e">
        <f t="shared" si="0"/>
        <v>#DIV/0!</v>
      </c>
      <c r="G6" s="25" t="e">
        <f t="shared" si="0"/>
        <v>#DIV/0!</v>
      </c>
      <c r="H6" s="25" t="e">
        <f t="shared" si="0"/>
        <v>#DIV/0!</v>
      </c>
    </row>
    <row r="7" spans="1:8" ht="60" customHeight="1" x14ac:dyDescent="0.25">
      <c r="A7" s="43" t="s">
        <v>7</v>
      </c>
      <c r="B7" s="17" t="s">
        <v>42</v>
      </c>
      <c r="C7" s="6"/>
      <c r="D7" s="23"/>
      <c r="E7" s="23"/>
      <c r="F7" s="23"/>
      <c r="G7" s="23"/>
      <c r="H7" s="23"/>
    </row>
    <row r="8" spans="1:8" ht="18" customHeight="1" x14ac:dyDescent="0.25">
      <c r="A8" s="44"/>
      <c r="B8" s="17" t="s">
        <v>17</v>
      </c>
      <c r="C8" s="6"/>
      <c r="D8" s="6"/>
      <c r="E8" s="6"/>
      <c r="F8" s="6"/>
      <c r="G8" s="6"/>
      <c r="H8" s="6"/>
    </row>
    <row r="9" spans="1:8" ht="18" customHeight="1" x14ac:dyDescent="0.25">
      <c r="A9" s="45"/>
      <c r="B9" s="17" t="s">
        <v>6</v>
      </c>
      <c r="C9" s="26" t="e">
        <f t="shared" ref="C9:H9" si="1">C7/C8*100</f>
        <v>#DIV/0!</v>
      </c>
      <c r="D9" s="25" t="e">
        <f t="shared" si="1"/>
        <v>#DIV/0!</v>
      </c>
      <c r="E9" s="25" t="e">
        <f t="shared" si="1"/>
        <v>#DIV/0!</v>
      </c>
      <c r="F9" s="25" t="e">
        <f t="shared" si="1"/>
        <v>#DIV/0!</v>
      </c>
      <c r="G9" s="25" t="e">
        <f t="shared" si="1"/>
        <v>#DIV/0!</v>
      </c>
      <c r="H9" s="25" t="e">
        <f t="shared" si="1"/>
        <v>#DIV/0!</v>
      </c>
    </row>
    <row r="10" spans="1:8" ht="18" customHeight="1" x14ac:dyDescent="0.25">
      <c r="A10" s="46" t="s">
        <v>43</v>
      </c>
      <c r="B10" s="47"/>
      <c r="C10" s="27">
        <f>SUM(C4,C7)</f>
        <v>0</v>
      </c>
      <c r="D10" s="27">
        <f t="shared" ref="D10" si="2">SUM(D4,D7)</f>
        <v>0</v>
      </c>
      <c r="E10" s="27">
        <f t="shared" ref="E10:H10" si="3">SUM(E4,E7)</f>
        <v>0</v>
      </c>
      <c r="F10" s="27">
        <f t="shared" si="3"/>
        <v>0</v>
      </c>
      <c r="G10" s="27">
        <f t="shared" si="3"/>
        <v>0</v>
      </c>
      <c r="H10" s="27">
        <f t="shared" si="3"/>
        <v>0</v>
      </c>
    </row>
    <row r="11" spans="1:8" ht="20.25" customHeight="1" x14ac:dyDescent="0.25">
      <c r="A11" s="46" t="s">
        <v>19</v>
      </c>
      <c r="B11" s="47"/>
      <c r="C11" s="27">
        <f>SUM(C5,C8)</f>
        <v>0</v>
      </c>
      <c r="D11" s="14">
        <f>SUM(D5,D8)</f>
        <v>0</v>
      </c>
      <c r="E11" s="14">
        <f>SUM(E5,E8)</f>
        <v>0</v>
      </c>
      <c r="F11" s="14">
        <f>SUM(F5,F8)</f>
        <v>0</v>
      </c>
      <c r="G11" s="14">
        <f>SUM(G5,G8)</f>
        <v>0</v>
      </c>
      <c r="H11" s="14">
        <f>SUM(H5,H8)</f>
        <v>0</v>
      </c>
    </row>
    <row r="12" spans="1:8" ht="15.75" customHeight="1" x14ac:dyDescent="0.25">
      <c r="A12" s="46" t="s">
        <v>18</v>
      </c>
      <c r="B12" s="47"/>
      <c r="C12" s="28" t="e">
        <f t="shared" ref="C12:H12" si="4">C10/C11*100</f>
        <v>#DIV/0!</v>
      </c>
      <c r="D12" s="28" t="e">
        <f t="shared" si="4"/>
        <v>#DIV/0!</v>
      </c>
      <c r="E12" s="28" t="e">
        <f t="shared" si="4"/>
        <v>#DIV/0!</v>
      </c>
      <c r="F12" s="28" t="e">
        <f t="shared" si="4"/>
        <v>#DIV/0!</v>
      </c>
      <c r="G12" s="28" t="e">
        <f t="shared" si="4"/>
        <v>#DIV/0!</v>
      </c>
      <c r="H12" s="28" t="e">
        <f t="shared" si="4"/>
        <v>#DIV/0!</v>
      </c>
    </row>
    <row r="13" spans="1:8" ht="15.75" customHeight="1" x14ac:dyDescent="0.25">
      <c r="A13" s="36" t="s">
        <v>22</v>
      </c>
      <c r="B13" s="17" t="s">
        <v>42</v>
      </c>
      <c r="C13" s="6"/>
      <c r="D13" s="6"/>
      <c r="E13" s="6"/>
      <c r="F13" s="6"/>
      <c r="G13" s="6"/>
      <c r="H13" s="6"/>
    </row>
    <row r="14" spans="1:8" ht="15.75" x14ac:dyDescent="0.25">
      <c r="A14" s="37"/>
      <c r="B14" s="17" t="s">
        <v>34</v>
      </c>
      <c r="C14" s="6"/>
      <c r="D14" s="6"/>
      <c r="E14" s="6"/>
      <c r="F14" s="6"/>
      <c r="G14" s="6"/>
      <c r="H14" s="6"/>
    </row>
    <row r="15" spans="1:8" ht="15.75" x14ac:dyDescent="0.25">
      <c r="A15" s="37"/>
      <c r="B15" s="17" t="s">
        <v>9</v>
      </c>
      <c r="C15" s="17" t="e">
        <f t="shared" ref="C15:H15" si="5">C13/C14*100</f>
        <v>#DIV/0!</v>
      </c>
      <c r="D15" s="17" t="e">
        <f t="shared" si="5"/>
        <v>#DIV/0!</v>
      </c>
      <c r="E15" s="17" t="e">
        <f t="shared" si="5"/>
        <v>#DIV/0!</v>
      </c>
      <c r="F15" s="17" t="e">
        <f t="shared" si="5"/>
        <v>#DIV/0!</v>
      </c>
      <c r="G15" s="17" t="e">
        <f t="shared" si="5"/>
        <v>#DIV/0!</v>
      </c>
      <c r="H15" s="17" t="e">
        <f t="shared" si="5"/>
        <v>#DIV/0!</v>
      </c>
    </row>
    <row r="16" spans="1:8" ht="15.75" x14ac:dyDescent="0.25">
      <c r="A16" s="36" t="s">
        <v>8</v>
      </c>
      <c r="B16" s="17" t="s">
        <v>42</v>
      </c>
      <c r="C16" s="6"/>
      <c r="D16" s="6"/>
      <c r="E16" s="6"/>
      <c r="F16" s="6"/>
      <c r="G16" s="6"/>
      <c r="H16" s="6"/>
    </row>
    <row r="17" spans="1:8" ht="15.75" x14ac:dyDescent="0.25">
      <c r="A17" s="37"/>
      <c r="B17" s="17" t="s">
        <v>10</v>
      </c>
      <c r="C17" s="6"/>
      <c r="D17" s="6"/>
      <c r="E17" s="6"/>
      <c r="F17" s="6"/>
      <c r="G17" s="6"/>
      <c r="H17" s="6"/>
    </row>
    <row r="18" spans="1:8" ht="15.75" x14ac:dyDescent="0.25">
      <c r="A18" s="37"/>
      <c r="B18" s="29" t="s">
        <v>14</v>
      </c>
      <c r="C18" s="31" t="e">
        <f t="shared" ref="C18:H18" si="6">C16/C17*100</f>
        <v>#DIV/0!</v>
      </c>
      <c r="D18" s="31" t="e">
        <f t="shared" si="6"/>
        <v>#DIV/0!</v>
      </c>
      <c r="E18" s="31" t="e">
        <f t="shared" si="6"/>
        <v>#DIV/0!</v>
      </c>
      <c r="F18" s="31" t="e">
        <f t="shared" si="6"/>
        <v>#DIV/0!</v>
      </c>
      <c r="G18" s="31" t="e">
        <f t="shared" si="6"/>
        <v>#DIV/0!</v>
      </c>
      <c r="H18" s="31" t="e">
        <f t="shared" si="6"/>
        <v>#DIV/0!</v>
      </c>
    </row>
    <row r="19" spans="1:8" ht="32.25" customHeight="1" x14ac:dyDescent="0.25">
      <c r="A19" s="38" t="s">
        <v>11</v>
      </c>
      <c r="B19" s="17" t="s">
        <v>42</v>
      </c>
      <c r="C19" s="6"/>
      <c r="D19" s="6"/>
      <c r="E19" s="6"/>
      <c r="F19" s="6"/>
      <c r="G19" s="6"/>
      <c r="H19" s="6"/>
    </row>
    <row r="20" spans="1:8" ht="15.75" x14ac:dyDescent="0.25">
      <c r="A20" s="39"/>
      <c r="B20" s="17" t="s">
        <v>35</v>
      </c>
      <c r="C20" s="6"/>
      <c r="D20" s="6"/>
      <c r="E20" s="6"/>
      <c r="F20" s="6"/>
      <c r="G20" s="6"/>
      <c r="H20" s="6"/>
    </row>
    <row r="21" spans="1:8" ht="15.75" x14ac:dyDescent="0.25">
      <c r="A21" s="39"/>
      <c r="B21" s="17" t="s">
        <v>12</v>
      </c>
      <c r="C21" s="17" t="e">
        <f t="shared" ref="C21:H21" si="7">C19/C20*100</f>
        <v>#DIV/0!</v>
      </c>
      <c r="D21" s="17" t="e">
        <f t="shared" si="7"/>
        <v>#DIV/0!</v>
      </c>
      <c r="E21" s="17" t="e">
        <f t="shared" si="7"/>
        <v>#DIV/0!</v>
      </c>
      <c r="F21" s="17" t="e">
        <f t="shared" si="7"/>
        <v>#DIV/0!</v>
      </c>
      <c r="G21" s="17" t="e">
        <f t="shared" si="7"/>
        <v>#DIV/0!</v>
      </c>
      <c r="H21" s="17" t="e">
        <f t="shared" si="7"/>
        <v>#DIV/0!</v>
      </c>
    </row>
    <row r="22" spans="1:8" ht="15.75" customHeight="1" x14ac:dyDescent="0.25">
      <c r="A22" s="38" t="s">
        <v>13</v>
      </c>
      <c r="B22" s="17" t="s">
        <v>42</v>
      </c>
      <c r="C22" s="6"/>
      <c r="D22" s="6"/>
      <c r="E22" s="6"/>
      <c r="F22" s="6"/>
      <c r="G22" s="6"/>
      <c r="H22" s="6"/>
    </row>
    <row r="23" spans="1:8" ht="15.75" x14ac:dyDescent="0.25">
      <c r="A23" s="39"/>
      <c r="B23" s="17" t="s">
        <v>36</v>
      </c>
      <c r="C23" s="6"/>
      <c r="D23" s="6"/>
      <c r="E23" s="6"/>
      <c r="F23" s="6"/>
      <c r="G23" s="6"/>
      <c r="H23" s="6"/>
    </row>
    <row r="24" spans="1:8" ht="15.75" x14ac:dyDescent="0.25">
      <c r="A24" s="39"/>
      <c r="B24" s="17" t="s">
        <v>15</v>
      </c>
      <c r="C24" s="17" t="e">
        <f t="shared" ref="C24:H24" si="8">C22/C23*100</f>
        <v>#DIV/0!</v>
      </c>
      <c r="D24" s="17" t="e">
        <f t="shared" si="8"/>
        <v>#DIV/0!</v>
      </c>
      <c r="E24" s="17" t="e">
        <f t="shared" si="8"/>
        <v>#DIV/0!</v>
      </c>
      <c r="F24" s="17" t="e">
        <f t="shared" si="8"/>
        <v>#DIV/0!</v>
      </c>
      <c r="G24" s="17" t="e">
        <f t="shared" si="8"/>
        <v>#DIV/0!</v>
      </c>
      <c r="H24" s="17" t="e">
        <f t="shared" si="8"/>
        <v>#DIV/0!</v>
      </c>
    </row>
    <row r="25" spans="1:8" ht="15.75" x14ac:dyDescent="0.25">
      <c r="A25" s="19"/>
      <c r="B25" s="30" t="s">
        <v>44</v>
      </c>
      <c r="C25" s="30">
        <f t="shared" ref="C25:H26" si="9">SUM(C13,C16,C19,C22)</f>
        <v>0</v>
      </c>
      <c r="D25" s="30">
        <f t="shared" si="9"/>
        <v>0</v>
      </c>
      <c r="E25" s="30">
        <f t="shared" si="9"/>
        <v>0</v>
      </c>
      <c r="F25" s="30">
        <f t="shared" si="9"/>
        <v>0</v>
      </c>
      <c r="G25" s="30">
        <f t="shared" si="9"/>
        <v>0</v>
      </c>
      <c r="H25" s="30">
        <f t="shared" si="9"/>
        <v>0</v>
      </c>
    </row>
    <row r="26" spans="1:8" ht="15.75" x14ac:dyDescent="0.25">
      <c r="A26" s="19"/>
      <c r="B26" s="24" t="s">
        <v>20</v>
      </c>
      <c r="C26" s="30">
        <f t="shared" si="9"/>
        <v>0</v>
      </c>
      <c r="D26" s="30">
        <f t="shared" si="9"/>
        <v>0</v>
      </c>
      <c r="E26" s="30">
        <f t="shared" si="9"/>
        <v>0</v>
      </c>
      <c r="F26" s="30">
        <f t="shared" si="9"/>
        <v>0</v>
      </c>
      <c r="G26" s="30">
        <f t="shared" si="9"/>
        <v>0</v>
      </c>
      <c r="H26" s="30">
        <f t="shared" si="9"/>
        <v>0</v>
      </c>
    </row>
    <row r="27" spans="1:8" ht="15.75" x14ac:dyDescent="0.25">
      <c r="A27" s="20"/>
      <c r="B27" s="24" t="s">
        <v>21</v>
      </c>
      <c r="C27" s="32" t="e">
        <f t="shared" ref="C27:H27" si="10">C25/C26*100</f>
        <v>#DIV/0!</v>
      </c>
      <c r="D27" s="32" t="e">
        <f t="shared" si="10"/>
        <v>#DIV/0!</v>
      </c>
      <c r="E27" s="32" t="e">
        <f t="shared" si="10"/>
        <v>#DIV/0!</v>
      </c>
      <c r="F27" s="32" t="e">
        <f t="shared" si="10"/>
        <v>#DIV/0!</v>
      </c>
      <c r="G27" s="32" t="e">
        <f t="shared" si="10"/>
        <v>#DIV/0!</v>
      </c>
      <c r="H27" s="32" t="e">
        <f t="shared" si="10"/>
        <v>#DIV/0!</v>
      </c>
    </row>
    <row r="28" spans="1:8" ht="15.75" x14ac:dyDescent="0.25">
      <c r="B28" s="33" t="s">
        <v>45</v>
      </c>
      <c r="C28" s="33">
        <f t="shared" ref="C28:H29" si="11">SUM(C10,C25)</f>
        <v>0</v>
      </c>
      <c r="D28" s="33">
        <f t="shared" si="11"/>
        <v>0</v>
      </c>
      <c r="E28" s="33">
        <f t="shared" si="11"/>
        <v>0</v>
      </c>
      <c r="F28" s="33">
        <f t="shared" si="11"/>
        <v>0</v>
      </c>
      <c r="G28" s="33">
        <f t="shared" si="11"/>
        <v>0</v>
      </c>
      <c r="H28" s="33">
        <f t="shared" si="11"/>
        <v>0</v>
      </c>
    </row>
    <row r="29" spans="1:8" ht="15.75" x14ac:dyDescent="0.25">
      <c r="B29" s="33" t="s">
        <v>46</v>
      </c>
      <c r="C29" s="33">
        <f t="shared" si="11"/>
        <v>0</v>
      </c>
      <c r="D29" s="33">
        <f t="shared" si="11"/>
        <v>0</v>
      </c>
      <c r="E29" s="33">
        <f t="shared" si="11"/>
        <v>0</v>
      </c>
      <c r="F29" s="33">
        <f t="shared" si="11"/>
        <v>0</v>
      </c>
      <c r="G29" s="33">
        <f t="shared" si="11"/>
        <v>0</v>
      </c>
      <c r="H29" s="33">
        <f t="shared" si="11"/>
        <v>0</v>
      </c>
    </row>
    <row r="30" spans="1:8" ht="15.75" x14ac:dyDescent="0.25">
      <c r="B30" s="33" t="s">
        <v>47</v>
      </c>
      <c r="C30" s="34" t="e">
        <f t="shared" ref="C30:H30" si="12">C28/C29*100</f>
        <v>#DIV/0!</v>
      </c>
      <c r="D30" s="34" t="e">
        <f t="shared" si="12"/>
        <v>#DIV/0!</v>
      </c>
      <c r="E30" s="34" t="e">
        <f t="shared" si="12"/>
        <v>#DIV/0!</v>
      </c>
      <c r="F30" s="34" t="e">
        <f t="shared" si="12"/>
        <v>#DIV/0!</v>
      </c>
      <c r="G30" s="34" t="e">
        <f t="shared" si="12"/>
        <v>#DIV/0!</v>
      </c>
      <c r="H30" s="34" t="e">
        <f t="shared" si="12"/>
        <v>#DIV/0!</v>
      </c>
    </row>
  </sheetData>
  <mergeCells count="9">
    <mergeCell ref="A16:A18"/>
    <mergeCell ref="A19:A21"/>
    <mergeCell ref="A22:A24"/>
    <mergeCell ref="A4:A6"/>
    <mergeCell ref="A7:A9"/>
    <mergeCell ref="A10:B10"/>
    <mergeCell ref="A11:B11"/>
    <mergeCell ref="A12:B12"/>
    <mergeCell ref="A13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rightToLeft="1" workbookViewId="0">
      <selection activeCell="C4" sqref="C4"/>
    </sheetView>
  </sheetViews>
  <sheetFormatPr defaultRowHeight="15" x14ac:dyDescent="0.25"/>
  <cols>
    <col min="1" max="1" width="7.5703125" customWidth="1"/>
    <col min="2" max="2" width="70.140625" customWidth="1"/>
    <col min="3" max="3" width="18" customWidth="1"/>
    <col min="4" max="8" width="15.28515625" customWidth="1"/>
  </cols>
  <sheetData>
    <row r="1" spans="1:9" x14ac:dyDescent="0.25">
      <c r="B1" t="s">
        <v>38</v>
      </c>
      <c r="C1">
        <v>1.31</v>
      </c>
      <c r="D1">
        <v>2.4</v>
      </c>
    </row>
    <row r="2" spans="1:9" x14ac:dyDescent="0.25">
      <c r="B2" t="s">
        <v>39</v>
      </c>
      <c r="C2" t="s">
        <v>41</v>
      </c>
      <c r="D2" t="s">
        <v>48</v>
      </c>
    </row>
    <row r="3" spans="1:9" ht="19.5" x14ac:dyDescent="0.25">
      <c r="A3" s="5" t="s">
        <v>0</v>
      </c>
      <c r="B3" s="21" t="s">
        <v>2</v>
      </c>
      <c r="C3" s="2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</row>
    <row r="4" spans="1:9" ht="44.25" customHeight="1" x14ac:dyDescent="0.25">
      <c r="A4" s="40" t="s">
        <v>4</v>
      </c>
      <c r="B4" s="16" t="s">
        <v>42</v>
      </c>
      <c r="C4" s="6"/>
      <c r="D4" s="15"/>
      <c r="E4" s="18"/>
      <c r="F4" s="18"/>
      <c r="G4" s="18"/>
      <c r="H4" s="18"/>
    </row>
    <row r="5" spans="1:9" ht="15.75" customHeight="1" x14ac:dyDescent="0.25">
      <c r="A5" s="41"/>
      <c r="B5" s="16" t="s">
        <v>16</v>
      </c>
      <c r="C5" s="6"/>
      <c r="D5" s="6"/>
      <c r="E5" s="6"/>
      <c r="F5" s="6"/>
      <c r="G5" s="6"/>
      <c r="H5" s="6"/>
    </row>
    <row r="6" spans="1:9" ht="15.75" customHeight="1" x14ac:dyDescent="0.25">
      <c r="A6" s="42"/>
      <c r="B6" s="16" t="s">
        <v>5</v>
      </c>
      <c r="C6" s="25" t="e">
        <f t="shared" ref="C6:H6" si="0">C4/C5*100</f>
        <v>#DIV/0!</v>
      </c>
      <c r="D6" s="25" t="e">
        <f t="shared" si="0"/>
        <v>#DIV/0!</v>
      </c>
      <c r="E6" s="25" t="e">
        <f t="shared" si="0"/>
        <v>#DIV/0!</v>
      </c>
      <c r="F6" s="25" t="e">
        <f t="shared" si="0"/>
        <v>#DIV/0!</v>
      </c>
      <c r="G6" s="25" t="e">
        <f t="shared" si="0"/>
        <v>#DIV/0!</v>
      </c>
      <c r="H6" s="25" t="e">
        <f t="shared" si="0"/>
        <v>#DIV/0!</v>
      </c>
    </row>
    <row r="7" spans="1:9" ht="60" customHeight="1" x14ac:dyDescent="0.25">
      <c r="A7" s="43" t="s">
        <v>7</v>
      </c>
      <c r="B7" s="16" t="s">
        <v>42</v>
      </c>
      <c r="C7" s="6"/>
      <c r="D7" s="23"/>
      <c r="E7" s="23"/>
      <c r="F7" s="23"/>
      <c r="G7" s="23"/>
      <c r="H7" s="23"/>
    </row>
    <row r="8" spans="1:9" ht="18" customHeight="1" x14ac:dyDescent="0.25">
      <c r="A8" s="44"/>
      <c r="B8" s="16" t="s">
        <v>17</v>
      </c>
      <c r="C8" s="6"/>
      <c r="D8" s="6"/>
      <c r="E8" s="6"/>
      <c r="F8" s="6"/>
      <c r="G8" s="6"/>
      <c r="H8" s="6"/>
    </row>
    <row r="9" spans="1:9" ht="18" customHeight="1" x14ac:dyDescent="0.25">
      <c r="A9" s="45"/>
      <c r="B9" s="16" t="s">
        <v>6</v>
      </c>
      <c r="C9" s="26" t="e">
        <f t="shared" ref="C9:H9" si="1">C7/C8*100</f>
        <v>#DIV/0!</v>
      </c>
      <c r="D9" s="25" t="e">
        <f t="shared" si="1"/>
        <v>#DIV/0!</v>
      </c>
      <c r="E9" s="25" t="e">
        <f t="shared" si="1"/>
        <v>#DIV/0!</v>
      </c>
      <c r="F9" s="25" t="e">
        <f t="shared" si="1"/>
        <v>#DIV/0!</v>
      </c>
      <c r="G9" s="25" t="e">
        <f t="shared" si="1"/>
        <v>#DIV/0!</v>
      </c>
      <c r="H9" s="25" t="e">
        <f t="shared" si="1"/>
        <v>#DIV/0!</v>
      </c>
    </row>
    <row r="10" spans="1:9" ht="18" customHeight="1" x14ac:dyDescent="0.25">
      <c r="A10" s="46" t="s">
        <v>43</v>
      </c>
      <c r="B10" s="47"/>
      <c r="C10" s="27">
        <f>SUM(C4,C7)</f>
        <v>0</v>
      </c>
      <c r="D10" s="27">
        <f t="shared" ref="D10" si="2">SUM(D4,D7)</f>
        <v>0</v>
      </c>
      <c r="E10" s="27">
        <f t="shared" ref="E10:H10" si="3">SUM(E4,E7)</f>
        <v>0</v>
      </c>
      <c r="F10" s="27">
        <f t="shared" si="3"/>
        <v>0</v>
      </c>
      <c r="G10" s="27">
        <f t="shared" si="3"/>
        <v>0</v>
      </c>
      <c r="H10" s="27">
        <f t="shared" si="3"/>
        <v>0</v>
      </c>
    </row>
    <row r="11" spans="1:9" ht="20.25" customHeight="1" x14ac:dyDescent="0.25">
      <c r="A11" s="46" t="s">
        <v>19</v>
      </c>
      <c r="B11" s="47"/>
      <c r="C11" s="27">
        <f>SUM(C5,C8)</f>
        <v>0</v>
      </c>
      <c r="D11" s="14">
        <f>SUM(D5,D8)</f>
        <v>0</v>
      </c>
      <c r="E11" s="14">
        <f>SUM(E5,E8)</f>
        <v>0</v>
      </c>
      <c r="F11" s="14">
        <f>SUM(F5,F8)</f>
        <v>0</v>
      </c>
      <c r="G11" s="14">
        <f>SUM(G5,G8)</f>
        <v>0</v>
      </c>
      <c r="H11" s="14">
        <f>SUM(H5,H8)</f>
        <v>0</v>
      </c>
    </row>
    <row r="12" spans="1:9" ht="15.75" customHeight="1" x14ac:dyDescent="0.25">
      <c r="A12" s="46" t="s">
        <v>18</v>
      </c>
      <c r="B12" s="47"/>
      <c r="C12" s="28" t="e">
        <f t="shared" ref="C12:H12" si="4">C10/C11*100</f>
        <v>#DIV/0!</v>
      </c>
      <c r="D12" s="28" t="e">
        <f t="shared" si="4"/>
        <v>#DIV/0!</v>
      </c>
      <c r="E12" s="28" t="e">
        <f t="shared" si="4"/>
        <v>#DIV/0!</v>
      </c>
      <c r="F12" s="28" t="e">
        <f t="shared" si="4"/>
        <v>#DIV/0!</v>
      </c>
      <c r="G12" s="28" t="e">
        <f t="shared" si="4"/>
        <v>#DIV/0!</v>
      </c>
      <c r="H12" s="28" t="e">
        <f t="shared" si="4"/>
        <v>#DIV/0!</v>
      </c>
      <c r="I12" s="1"/>
    </row>
    <row r="13" spans="1:9" ht="15.75" customHeight="1" x14ac:dyDescent="0.25">
      <c r="A13" s="36" t="s">
        <v>22</v>
      </c>
      <c r="B13" s="16" t="s">
        <v>42</v>
      </c>
      <c r="C13" s="6"/>
      <c r="D13" s="6"/>
      <c r="E13" s="6"/>
      <c r="F13" s="6"/>
      <c r="G13" s="6"/>
      <c r="H13" s="6"/>
    </row>
    <row r="14" spans="1:9" ht="15.75" x14ac:dyDescent="0.25">
      <c r="A14" s="37"/>
      <c r="B14" s="16" t="s">
        <v>34</v>
      </c>
      <c r="C14" s="6"/>
      <c r="D14" s="6"/>
      <c r="E14" s="6"/>
      <c r="F14" s="6"/>
      <c r="G14" s="6"/>
      <c r="H14" s="6"/>
    </row>
    <row r="15" spans="1:9" ht="15.75" x14ac:dyDescent="0.25">
      <c r="A15" s="37"/>
      <c r="B15" s="16" t="s">
        <v>9</v>
      </c>
      <c r="C15" s="16" t="e">
        <f t="shared" ref="C15:H15" si="5">C13/C14*100</f>
        <v>#DIV/0!</v>
      </c>
      <c r="D15" s="25" t="e">
        <f t="shared" si="5"/>
        <v>#DIV/0!</v>
      </c>
      <c r="E15" s="25" t="e">
        <f t="shared" si="5"/>
        <v>#DIV/0!</v>
      </c>
      <c r="F15" s="25" t="e">
        <f t="shared" si="5"/>
        <v>#DIV/0!</v>
      </c>
      <c r="G15" s="25" t="e">
        <f t="shared" si="5"/>
        <v>#DIV/0!</v>
      </c>
      <c r="H15" s="25" t="e">
        <f t="shared" si="5"/>
        <v>#DIV/0!</v>
      </c>
    </row>
    <row r="16" spans="1:9" ht="15.75" x14ac:dyDescent="0.25">
      <c r="A16" s="36" t="s">
        <v>8</v>
      </c>
      <c r="B16" s="16" t="s">
        <v>42</v>
      </c>
      <c r="C16" s="6"/>
      <c r="D16" s="6"/>
      <c r="E16" s="6"/>
      <c r="F16" s="6"/>
      <c r="G16" s="6"/>
      <c r="H16" s="6"/>
    </row>
    <row r="17" spans="1:8" ht="15.75" x14ac:dyDescent="0.25">
      <c r="A17" s="37"/>
      <c r="B17" s="16" t="s">
        <v>10</v>
      </c>
      <c r="C17" s="6"/>
      <c r="D17" s="6"/>
      <c r="E17" s="6"/>
      <c r="F17" s="6"/>
      <c r="G17" s="6"/>
      <c r="H17" s="6"/>
    </row>
    <row r="18" spans="1:8" ht="15.75" x14ac:dyDescent="0.25">
      <c r="A18" s="37"/>
      <c r="B18" s="29" t="s">
        <v>14</v>
      </c>
      <c r="C18" s="31" t="e">
        <f t="shared" ref="C18:H18" si="6">C16/C17*100</f>
        <v>#DIV/0!</v>
      </c>
      <c r="D18" s="31" t="e">
        <f t="shared" si="6"/>
        <v>#DIV/0!</v>
      </c>
      <c r="E18" s="31" t="e">
        <f t="shared" si="6"/>
        <v>#DIV/0!</v>
      </c>
      <c r="F18" s="31" t="e">
        <f t="shared" si="6"/>
        <v>#DIV/0!</v>
      </c>
      <c r="G18" s="31" t="e">
        <f t="shared" si="6"/>
        <v>#DIV/0!</v>
      </c>
      <c r="H18" s="31" t="e">
        <f t="shared" si="6"/>
        <v>#DIV/0!</v>
      </c>
    </row>
    <row r="19" spans="1:8" ht="32.25" customHeight="1" x14ac:dyDescent="0.25">
      <c r="A19" s="38" t="s">
        <v>11</v>
      </c>
      <c r="B19" s="16" t="s">
        <v>42</v>
      </c>
      <c r="C19" s="6"/>
      <c r="D19" s="6"/>
      <c r="E19" s="6"/>
      <c r="F19" s="6"/>
      <c r="G19" s="6"/>
      <c r="H19" s="6"/>
    </row>
    <row r="20" spans="1:8" ht="15.75" x14ac:dyDescent="0.25">
      <c r="A20" s="39"/>
      <c r="B20" s="16" t="s">
        <v>35</v>
      </c>
      <c r="C20" s="6"/>
      <c r="D20" s="6"/>
      <c r="E20" s="6"/>
      <c r="F20" s="6"/>
      <c r="G20" s="6"/>
      <c r="H20" s="6"/>
    </row>
    <row r="21" spans="1:8" ht="15.75" x14ac:dyDescent="0.25">
      <c r="A21" s="39"/>
      <c r="B21" s="16" t="s">
        <v>12</v>
      </c>
      <c r="C21" s="16" t="e">
        <f t="shared" ref="C21:H21" si="7">C19/C20*100</f>
        <v>#DIV/0!</v>
      </c>
      <c r="D21" s="31" t="e">
        <f t="shared" si="7"/>
        <v>#DIV/0!</v>
      </c>
      <c r="E21" s="31" t="e">
        <f t="shared" si="7"/>
        <v>#DIV/0!</v>
      </c>
      <c r="F21" s="31" t="e">
        <f t="shared" si="7"/>
        <v>#DIV/0!</v>
      </c>
      <c r="G21" s="31" t="e">
        <f t="shared" si="7"/>
        <v>#DIV/0!</v>
      </c>
      <c r="H21" s="31" t="e">
        <f t="shared" si="7"/>
        <v>#DIV/0!</v>
      </c>
    </row>
    <row r="22" spans="1:8" ht="15.75" x14ac:dyDescent="0.25">
      <c r="A22" s="19"/>
      <c r="B22" s="30" t="s">
        <v>44</v>
      </c>
      <c r="C22" s="30">
        <f t="shared" ref="C22:H23" si="8">SUM(C13,C16,C19)</f>
        <v>0</v>
      </c>
      <c r="D22" s="30">
        <f t="shared" si="8"/>
        <v>0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</row>
    <row r="23" spans="1:8" ht="15.75" x14ac:dyDescent="0.25">
      <c r="A23" s="19"/>
      <c r="B23" s="24" t="s">
        <v>20</v>
      </c>
      <c r="C23" s="30">
        <f t="shared" si="8"/>
        <v>0</v>
      </c>
      <c r="D23" s="30">
        <f t="shared" si="8"/>
        <v>0</v>
      </c>
      <c r="E23" s="30">
        <f t="shared" si="8"/>
        <v>0</v>
      </c>
      <c r="F23" s="30">
        <f t="shared" si="8"/>
        <v>0</v>
      </c>
      <c r="G23" s="30">
        <f t="shared" si="8"/>
        <v>0</v>
      </c>
      <c r="H23" s="30">
        <f t="shared" si="8"/>
        <v>0</v>
      </c>
    </row>
    <row r="24" spans="1:8" ht="15.75" x14ac:dyDescent="0.25">
      <c r="A24" s="20"/>
      <c r="B24" s="24" t="s">
        <v>21</v>
      </c>
      <c r="C24" s="32" t="e">
        <f t="shared" ref="C24:H24" si="9">C22/C23*100</f>
        <v>#DIV/0!</v>
      </c>
      <c r="D24" s="32" t="e">
        <f t="shared" si="9"/>
        <v>#DIV/0!</v>
      </c>
      <c r="E24" s="32" t="e">
        <f t="shared" si="9"/>
        <v>#DIV/0!</v>
      </c>
      <c r="F24" s="32" t="e">
        <f t="shared" si="9"/>
        <v>#DIV/0!</v>
      </c>
      <c r="G24" s="32" t="e">
        <f t="shared" si="9"/>
        <v>#DIV/0!</v>
      </c>
      <c r="H24" s="32" t="e">
        <f t="shared" si="9"/>
        <v>#DIV/0!</v>
      </c>
    </row>
    <row r="25" spans="1:8" ht="15.75" x14ac:dyDescent="0.25">
      <c r="B25" s="33" t="s">
        <v>45</v>
      </c>
      <c r="C25" s="33">
        <f t="shared" ref="C25:H26" si="10">SUM(C10,C22)</f>
        <v>0</v>
      </c>
      <c r="D25" s="33">
        <f t="shared" si="10"/>
        <v>0</v>
      </c>
      <c r="E25" s="33">
        <f t="shared" si="10"/>
        <v>0</v>
      </c>
      <c r="F25" s="33">
        <f t="shared" si="10"/>
        <v>0</v>
      </c>
      <c r="G25" s="33">
        <f t="shared" si="10"/>
        <v>0</v>
      </c>
      <c r="H25" s="33">
        <f t="shared" si="10"/>
        <v>0</v>
      </c>
    </row>
    <row r="26" spans="1:8" ht="15.75" x14ac:dyDescent="0.25">
      <c r="B26" s="33" t="s">
        <v>46</v>
      </c>
      <c r="C26" s="33">
        <f t="shared" si="10"/>
        <v>0</v>
      </c>
      <c r="D26" s="33">
        <f t="shared" si="10"/>
        <v>0</v>
      </c>
      <c r="E26" s="33">
        <f t="shared" si="10"/>
        <v>0</v>
      </c>
      <c r="F26" s="33">
        <f t="shared" si="10"/>
        <v>0</v>
      </c>
      <c r="G26" s="33">
        <f t="shared" si="10"/>
        <v>0</v>
      </c>
      <c r="H26" s="33">
        <f t="shared" si="10"/>
        <v>0</v>
      </c>
    </row>
    <row r="27" spans="1:8" ht="15.75" x14ac:dyDescent="0.25">
      <c r="B27" s="33" t="s">
        <v>47</v>
      </c>
      <c r="C27" s="34" t="e">
        <f t="shared" ref="C27:H27" si="11">C25/C26*100</f>
        <v>#DIV/0!</v>
      </c>
      <c r="D27" s="34" t="e">
        <f t="shared" si="11"/>
        <v>#DIV/0!</v>
      </c>
      <c r="E27" s="34" t="e">
        <f t="shared" si="11"/>
        <v>#DIV/0!</v>
      </c>
      <c r="F27" s="34" t="e">
        <f t="shared" si="11"/>
        <v>#DIV/0!</v>
      </c>
      <c r="G27" s="34" t="e">
        <f t="shared" si="11"/>
        <v>#DIV/0!</v>
      </c>
      <c r="H27" s="34" t="e">
        <f t="shared" si="11"/>
        <v>#DIV/0!</v>
      </c>
    </row>
  </sheetData>
  <mergeCells count="8">
    <mergeCell ref="A13:A15"/>
    <mergeCell ref="A16:A18"/>
    <mergeCell ref="A19:A21"/>
    <mergeCell ref="A4:A6"/>
    <mergeCell ref="A7:A9"/>
    <mergeCell ref="A12:B12"/>
    <mergeCell ref="A11:B11"/>
    <mergeCell ref="A10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tabSelected="1" topLeftCell="A2" workbookViewId="0">
      <selection activeCell="D12" sqref="D12:I12"/>
    </sheetView>
  </sheetViews>
  <sheetFormatPr defaultRowHeight="15.75" x14ac:dyDescent="0.25"/>
  <cols>
    <col min="3" max="3" width="42" style="7" customWidth="1"/>
    <col min="4" max="4" width="11.140625" customWidth="1"/>
  </cols>
  <sheetData>
    <row r="1" spans="1:9" ht="15" x14ac:dyDescent="0.25">
      <c r="C1"/>
      <c r="D1" t="s">
        <v>38</v>
      </c>
    </row>
    <row r="2" spans="1:9" ht="15" x14ac:dyDescent="0.25">
      <c r="C2"/>
      <c r="D2" t="s">
        <v>40</v>
      </c>
    </row>
    <row r="3" spans="1:9" ht="31.5" x14ac:dyDescent="0.25">
      <c r="A3" s="5" t="s">
        <v>0</v>
      </c>
      <c r="B3" s="4" t="s">
        <v>1</v>
      </c>
      <c r="C3" s="2" t="s">
        <v>2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</row>
    <row r="4" spans="1:9" ht="33.75" customHeight="1" x14ac:dyDescent="0.25">
      <c r="A4" s="51" t="s">
        <v>25</v>
      </c>
      <c r="B4" s="52" t="s">
        <v>26</v>
      </c>
      <c r="C4" s="17" t="s">
        <v>42</v>
      </c>
      <c r="D4" s="3"/>
      <c r="E4" s="3"/>
      <c r="F4" s="3"/>
      <c r="G4" s="3"/>
      <c r="H4" s="3"/>
      <c r="I4" s="3"/>
    </row>
    <row r="5" spans="1:9" ht="15.75" customHeight="1" x14ac:dyDescent="0.25">
      <c r="A5" s="51"/>
      <c r="B5" s="53"/>
      <c r="C5" s="17" t="s">
        <v>29</v>
      </c>
      <c r="D5" s="3">
        <v>12</v>
      </c>
      <c r="E5" s="3"/>
      <c r="F5" s="3"/>
      <c r="G5" s="3"/>
      <c r="H5" s="3"/>
      <c r="I5" s="3"/>
    </row>
    <row r="6" spans="1:9" ht="15.75" customHeight="1" x14ac:dyDescent="0.25">
      <c r="A6" s="51"/>
      <c r="B6" s="54"/>
      <c r="C6" s="17" t="s">
        <v>30</v>
      </c>
      <c r="D6" s="35">
        <f>D4/D5*100</f>
        <v>0</v>
      </c>
      <c r="E6" s="35" t="e">
        <f t="shared" ref="E6:I6" si="0">E4/E5*100</f>
        <v>#DIV/0!</v>
      </c>
      <c r="F6" s="35" t="e">
        <f t="shared" si="0"/>
        <v>#DIV/0!</v>
      </c>
      <c r="G6" s="35" t="e">
        <f t="shared" si="0"/>
        <v>#DIV/0!</v>
      </c>
      <c r="H6" s="35" t="e">
        <f t="shared" si="0"/>
        <v>#DIV/0!</v>
      </c>
      <c r="I6" s="35" t="e">
        <f t="shared" si="0"/>
        <v>#DIV/0!</v>
      </c>
    </row>
    <row r="7" spans="1:9" ht="15.75" customHeight="1" x14ac:dyDescent="0.25">
      <c r="A7" s="43" t="s">
        <v>23</v>
      </c>
      <c r="B7" s="49" t="s">
        <v>24</v>
      </c>
      <c r="C7" s="17" t="s">
        <v>49</v>
      </c>
      <c r="D7" s="8"/>
      <c r="E7" s="8"/>
      <c r="F7" s="8"/>
      <c r="G7" s="8"/>
      <c r="H7" s="8"/>
      <c r="I7" s="8"/>
    </row>
    <row r="8" spans="1:9" ht="15.75" customHeight="1" x14ac:dyDescent="0.25">
      <c r="A8" s="44"/>
      <c r="B8" s="50"/>
      <c r="C8" s="13" t="s">
        <v>27</v>
      </c>
      <c r="D8" s="8">
        <v>38</v>
      </c>
      <c r="E8" s="8"/>
      <c r="F8" s="8"/>
      <c r="G8" s="8"/>
      <c r="H8" s="8"/>
      <c r="I8" s="8"/>
    </row>
    <row r="9" spans="1:9" ht="15.75" customHeight="1" x14ac:dyDescent="0.25">
      <c r="A9" s="45"/>
      <c r="B9" s="55"/>
      <c r="C9" s="13" t="s">
        <v>28</v>
      </c>
      <c r="D9" s="13">
        <f>D7/D8*100</f>
        <v>0</v>
      </c>
      <c r="E9" s="13" t="e">
        <f>#REF!/E8*100</f>
        <v>#REF!</v>
      </c>
      <c r="F9" s="13" t="e">
        <f>#REF!/F8*100</f>
        <v>#REF!</v>
      </c>
      <c r="G9" s="13" t="e">
        <f>#REF!/G8*100</f>
        <v>#REF!</v>
      </c>
      <c r="H9" s="13" t="e">
        <f>#REF!/H8*100</f>
        <v>#REF!</v>
      </c>
      <c r="I9" s="13" t="e">
        <f>#REF!/I8*100</f>
        <v>#REF!</v>
      </c>
    </row>
    <row r="10" spans="1:9" ht="15.75" customHeight="1" x14ac:dyDescent="0.25">
      <c r="A10" s="48" t="s">
        <v>31</v>
      </c>
      <c r="B10" s="48"/>
      <c r="C10" s="48"/>
      <c r="D10" s="29">
        <f>SUM(D4,D7)</f>
        <v>0</v>
      </c>
      <c r="E10" s="29">
        <f t="shared" ref="E10:I10" si="1">SUM(E4,E7)</f>
        <v>0</v>
      </c>
      <c r="F10" s="29">
        <f t="shared" si="1"/>
        <v>0</v>
      </c>
      <c r="G10" s="29">
        <f t="shared" si="1"/>
        <v>0</v>
      </c>
      <c r="H10" s="29">
        <f t="shared" si="1"/>
        <v>0</v>
      </c>
      <c r="I10" s="29">
        <f t="shared" si="1"/>
        <v>0</v>
      </c>
    </row>
    <row r="11" spans="1:9" ht="15.75" customHeight="1" x14ac:dyDescent="0.25">
      <c r="A11" s="48" t="s">
        <v>50</v>
      </c>
      <c r="B11" s="48"/>
      <c r="C11" s="48"/>
      <c r="D11" s="10">
        <f>SUM(D5,D8)</f>
        <v>50</v>
      </c>
      <c r="E11" s="10">
        <f t="shared" ref="E11:I11" si="2">SUM(E5,E8)</f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0</v>
      </c>
    </row>
    <row r="12" spans="1:9" x14ac:dyDescent="0.25">
      <c r="A12" s="48" t="s">
        <v>33</v>
      </c>
      <c r="B12" s="48"/>
      <c r="C12" s="48" t="s">
        <v>32</v>
      </c>
      <c r="D12" s="9">
        <f>D10/D11*100</f>
        <v>0</v>
      </c>
      <c r="E12" s="9" t="e">
        <f t="shared" ref="E12:I12" si="3">E10/E11*100</f>
        <v>#DIV/0!</v>
      </c>
      <c r="F12" s="9" t="e">
        <f t="shared" si="3"/>
        <v>#DIV/0!</v>
      </c>
      <c r="G12" s="9" t="e">
        <f t="shared" si="3"/>
        <v>#DIV/0!</v>
      </c>
      <c r="H12" s="9" t="e">
        <f t="shared" si="3"/>
        <v>#DIV/0!</v>
      </c>
      <c r="I12" s="9" t="e">
        <f t="shared" si="3"/>
        <v>#DIV/0!</v>
      </c>
    </row>
    <row r="13" spans="1:9" ht="15" x14ac:dyDescent="0.25">
      <c r="C13"/>
    </row>
    <row r="14" spans="1:9" ht="20.25" x14ac:dyDescent="0.25">
      <c r="A14" s="12"/>
      <c r="B14" s="12"/>
      <c r="C14" s="11" t="s">
        <v>37</v>
      </c>
      <c r="D14" s="11"/>
      <c r="E14" s="11"/>
      <c r="F14" s="11"/>
    </row>
    <row r="15" spans="1:9" ht="15" x14ac:dyDescent="0.25">
      <c r="C15"/>
    </row>
    <row r="16" spans="1:9" ht="15" x14ac:dyDescent="0.25">
      <c r="C16"/>
    </row>
    <row r="17" spans="3:3" ht="15" x14ac:dyDescent="0.25">
      <c r="C17"/>
    </row>
    <row r="18" spans="3:3" ht="15" x14ac:dyDescent="0.25">
      <c r="C18"/>
    </row>
    <row r="19" spans="3:3" ht="15" x14ac:dyDescent="0.25">
      <c r="C19"/>
    </row>
    <row r="20" spans="3:3" ht="15" x14ac:dyDescent="0.25">
      <c r="C20"/>
    </row>
    <row r="21" spans="3:3" ht="15" x14ac:dyDescent="0.25">
      <c r="C21"/>
    </row>
    <row r="22" spans="3:3" ht="15" x14ac:dyDescent="0.25">
      <c r="C22"/>
    </row>
    <row r="23" spans="3:3" ht="15" x14ac:dyDescent="0.25">
      <c r="C23"/>
    </row>
    <row r="24" spans="3:3" ht="15" x14ac:dyDescent="0.25">
      <c r="C24"/>
    </row>
    <row r="25" spans="3:3" ht="15" x14ac:dyDescent="0.25">
      <c r="C25"/>
    </row>
    <row r="26" spans="3:3" ht="15" x14ac:dyDescent="0.25">
      <c r="C26"/>
    </row>
    <row r="27" spans="3:3" ht="15" x14ac:dyDescent="0.25">
      <c r="C27"/>
    </row>
    <row r="28" spans="3:3" ht="15" x14ac:dyDescent="0.25">
      <c r="C28"/>
    </row>
    <row r="29" spans="3:3" ht="15" x14ac:dyDescent="0.25">
      <c r="C29"/>
    </row>
    <row r="30" spans="3:3" ht="15" x14ac:dyDescent="0.25">
      <c r="C30"/>
    </row>
    <row r="31" spans="3:3" ht="15" x14ac:dyDescent="0.25">
      <c r="C31"/>
    </row>
    <row r="32" spans="3:3" ht="15" x14ac:dyDescent="0.25">
      <c r="C32"/>
    </row>
  </sheetData>
  <mergeCells count="7">
    <mergeCell ref="A7:A9"/>
    <mergeCell ref="B7:B9"/>
    <mergeCell ref="A4:A6"/>
    <mergeCell ref="B4:B6"/>
    <mergeCell ref="A11:C11"/>
    <mergeCell ref="A12:C12"/>
    <mergeCell ref="A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مرکز خدمات جامع سلامت </vt:lpstr>
      <vt:lpstr>پایگاه ، خانه بهداشت </vt:lpstr>
      <vt:lpstr>مانا خانه بهداشت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2022-05-09T04:44:49Z</dcterms:modified>
</cp:coreProperties>
</file>